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easury\0100-0499 Administration\0335 IR  Investor Relations\09 New IR Website\2023-09-18\"/>
    </mc:Choice>
  </mc:AlternateContent>
  <xr:revisionPtr revIDLastSave="0" documentId="8_{04D250C4-9E2C-4F9B-BC2D-8B00063185E7}" xr6:coauthVersionLast="47" xr6:coauthVersionMax="47" xr10:uidLastSave="{00000000-0000-0000-0000-000000000000}"/>
  <bookViews>
    <workbookView xWindow="28680" yWindow="-120" windowWidth="29040" windowHeight="15840" xr2:uid="{8F5866AF-10FD-4FB0-A543-AE6F622FE474}"/>
  </bookViews>
  <sheets>
    <sheet name="2.1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7" i="1"/>
  <c r="D21" i="1" s="1"/>
  <c r="C17" i="1"/>
  <c r="C21" i="1" s="1"/>
  <c r="E15" i="1"/>
  <c r="E13" i="1"/>
  <c r="E17" i="1" s="1"/>
  <c r="E21" i="1" s="1"/>
</calcChain>
</file>

<file path=xl/sharedStrings.xml><?xml version="1.0" encoding="utf-8"?>
<sst xmlns="http://schemas.openxmlformats.org/spreadsheetml/2006/main" count="20" uniqueCount="13">
  <si>
    <t>Province of New Brunswick Long Term Debt Borrowing Program</t>
  </si>
  <si>
    <t>as at Sept 18, 2023</t>
  </si>
  <si>
    <t>Columns may not add exactly because of rounding</t>
  </si>
  <si>
    <t>Fiscal Year</t>
  </si>
  <si>
    <t>2023/24</t>
  </si>
  <si>
    <t>Total</t>
  </si>
  <si>
    <t>Completed</t>
  </si>
  <si>
    <t>Remaining</t>
  </si>
  <si>
    <t>(million)</t>
  </si>
  <si>
    <t>Long Term Borrowing</t>
  </si>
  <si>
    <t>Borrowing On behalf of NB Power</t>
  </si>
  <si>
    <t>Total New Brunswick and NB Power</t>
  </si>
  <si>
    <t>NB Municipal Finance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</si>
</sst>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&quot;$&quot;#,##0_);\(&quot;$&quot;#,##0\)"/>
    <numFmt numFmtId="166" formatCode="&quot;$&quot;#,##0.00"/>
    <numFmt numFmtId="167" formatCode="###\ ###\ #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36">
    <xf numFmtId="0" fontId="0" fillId="0" borderId="0" xfId="0"/>
    <xf numFmtId="164" fontId="2" fillId="2" borderId="0" xfId="1" applyFont="1" applyFill="1"/>
    <xf numFmtId="164" fontId="1" fillId="2" borderId="0" xfId="1" applyFill="1"/>
    <xf numFmtId="164" fontId="1" fillId="2" borderId="0" xfId="2" applyFill="1"/>
    <xf numFmtId="164" fontId="1" fillId="2" borderId="0" xfId="1" applyFill="1" applyAlignment="1">
      <alignment horizontal="left"/>
    </xf>
    <xf numFmtId="16" fontId="3" fillId="2" borderId="0" xfId="1" applyNumberFormat="1" applyFont="1" applyFill="1" applyAlignment="1">
      <alignment horizontal="center"/>
    </xf>
    <xf numFmtId="164" fontId="4" fillId="2" borderId="0" xfId="1" applyFont="1" applyFill="1"/>
    <xf numFmtId="164" fontId="1" fillId="2" borderId="0" xfId="1" applyFill="1" applyAlignment="1">
      <alignment horizontal="center"/>
    </xf>
    <xf numFmtId="49" fontId="1" fillId="2" borderId="0" xfId="1" applyNumberFormat="1" applyFill="1" applyAlignment="1">
      <alignment horizontal="center"/>
    </xf>
    <xf numFmtId="49" fontId="3" fillId="2" borderId="0" xfId="1" applyNumberFormat="1" applyFont="1" applyFill="1" applyAlignment="1">
      <alignment horizontal="center"/>
    </xf>
    <xf numFmtId="16" fontId="3" fillId="2" borderId="0" xfId="1" quotePrefix="1" applyNumberFormat="1" applyFont="1" applyFill="1" applyAlignment="1">
      <alignment horizontal="right"/>
    </xf>
    <xf numFmtId="164" fontId="2" fillId="2" borderId="0" xfId="1" applyFont="1" applyFill="1" applyAlignment="1">
      <alignment horizontal="center"/>
    </xf>
    <xf numFmtId="164" fontId="5" fillId="2" borderId="0" xfId="1" applyFont="1" applyFill="1"/>
    <xf numFmtId="164" fontId="6" fillId="2" borderId="0" xfId="1" applyFont="1" applyFill="1" applyAlignment="1">
      <alignment horizontal="right"/>
    </xf>
    <xf numFmtId="164" fontId="6" fillId="2" borderId="0" xfId="1" applyFont="1" applyFill="1" applyAlignment="1">
      <alignment horizontal="center"/>
    </xf>
    <xf numFmtId="165" fontId="1" fillId="2" borderId="0" xfId="1" applyNumberFormat="1" applyFill="1"/>
    <xf numFmtId="165" fontId="3" fillId="2" borderId="0" xfId="2" applyNumberFormat="1" applyFont="1" applyFill="1"/>
    <xf numFmtId="165" fontId="3" fillId="2" borderId="0" xfId="1" applyNumberFormat="1" applyFont="1" applyFill="1" applyAlignment="1">
      <alignment horizontal="center"/>
    </xf>
    <xf numFmtId="164" fontId="3" fillId="2" borderId="0" xfId="2" applyFont="1" applyFill="1" applyAlignment="1">
      <alignment horizontal="center"/>
    </xf>
    <xf numFmtId="164" fontId="1" fillId="2" borderId="1" xfId="1" applyFill="1" applyBorder="1" applyAlignment="1">
      <alignment wrapText="1"/>
    </xf>
    <xf numFmtId="37" fontId="1" fillId="2" borderId="1" xfId="1" applyNumberFormat="1" applyFill="1" applyBorder="1" applyAlignment="1">
      <alignment horizontal="center"/>
    </xf>
    <xf numFmtId="165" fontId="3" fillId="2" borderId="0" xfId="1" applyNumberFormat="1" applyFont="1" applyFill="1"/>
    <xf numFmtId="164" fontId="3" fillId="2" borderId="0" xfId="1" applyFont="1" applyFill="1" applyAlignment="1">
      <alignment horizontal="center"/>
    </xf>
    <xf numFmtId="164" fontId="1" fillId="2" borderId="0" xfId="1" applyFill="1" applyAlignment="1">
      <alignment wrapText="1"/>
    </xf>
    <xf numFmtId="37" fontId="1" fillId="2" borderId="0" xfId="1" applyNumberForma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4" fontId="1" fillId="2" borderId="1" xfId="1" applyFill="1" applyBorder="1" applyAlignment="1">
      <alignment horizontal="left" wrapText="1"/>
    </xf>
    <xf numFmtId="164" fontId="5" fillId="2" borderId="1" xfId="1" applyFont="1" applyFill="1" applyBorder="1" applyAlignment="1">
      <alignment vertical="top" wrapText="1"/>
    </xf>
    <xf numFmtId="37" fontId="5" fillId="2" borderId="1" xfId="1" applyNumberFormat="1" applyFont="1" applyFill="1" applyBorder="1" applyAlignment="1">
      <alignment horizontal="center"/>
    </xf>
    <xf numFmtId="164" fontId="5" fillId="2" borderId="0" xfId="1" applyFont="1" applyFill="1" applyAlignment="1">
      <alignment wrapText="1"/>
    </xf>
    <xf numFmtId="165" fontId="2" fillId="2" borderId="0" xfId="1" applyNumberFormat="1" applyFont="1" applyFill="1"/>
    <xf numFmtId="166" fontId="1" fillId="2" borderId="0" xfId="1" applyNumberFormat="1" applyFill="1"/>
    <xf numFmtId="164" fontId="2" fillId="2" borderId="2" xfId="2" applyFont="1" applyFill="1" applyBorder="1"/>
    <xf numFmtId="37" fontId="2" fillId="2" borderId="3" xfId="2" applyNumberFormat="1" applyFont="1" applyFill="1" applyBorder="1" applyAlignment="1">
      <alignment horizontal="center"/>
    </xf>
    <xf numFmtId="167" fontId="2" fillId="2" borderId="3" xfId="2" applyNumberFormat="1" applyFont="1" applyFill="1" applyBorder="1" applyAlignment="1">
      <alignment horizontal="center"/>
    </xf>
    <xf numFmtId="37" fontId="2" fillId="2" borderId="4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DC5116E1-8F19-4208-A515-5593E24F5E53}"/>
    <cellStyle name="Normal 2 2" xfId="2" xr:uid="{6105D5B0-63A6-4404-9637-5D29B7E5F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1521-BD61-4451-823B-49BCC1847B8F}">
  <dimension ref="B2:I2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1.42578125" style="2" customWidth="1"/>
    <col min="2" max="2" width="34.42578125" style="2" customWidth="1"/>
    <col min="3" max="3" width="13.7109375" style="2" customWidth="1"/>
    <col min="4" max="5" width="13.7109375" style="3" customWidth="1"/>
    <col min="6" max="6" width="17.42578125" style="2" customWidth="1"/>
    <col min="7" max="7" width="12.85546875" style="2" customWidth="1"/>
    <col min="8" max="8" width="2.85546875" style="2" customWidth="1"/>
    <col min="9" max="9" width="17.5703125" style="2" customWidth="1"/>
    <col min="10" max="16384" width="9.140625" style="2"/>
  </cols>
  <sheetData>
    <row r="2" spans="2:9" ht="15" x14ac:dyDescent="0.25">
      <c r="B2" s="1" t="s">
        <v>0</v>
      </c>
    </row>
    <row r="3" spans="2:9" x14ac:dyDescent="0.2">
      <c r="C3" s="4" t="s">
        <v>1</v>
      </c>
    </row>
    <row r="4" spans="2:9" ht="15.75" x14ac:dyDescent="0.25">
      <c r="I4" s="5"/>
    </row>
    <row r="5" spans="2:9" ht="15.75" x14ac:dyDescent="0.25">
      <c r="B5" s="2" t="s">
        <v>2</v>
      </c>
      <c r="I5" s="5"/>
    </row>
    <row r="6" spans="2:9" ht="15.75" x14ac:dyDescent="0.25">
      <c r="I6" s="5"/>
    </row>
    <row r="7" spans="2:9" ht="15.75" x14ac:dyDescent="0.25">
      <c r="B7" s="6"/>
      <c r="C7" s="7" t="s">
        <v>3</v>
      </c>
      <c r="D7" s="7" t="s">
        <v>3</v>
      </c>
      <c r="E7" s="7" t="s">
        <v>3</v>
      </c>
      <c r="H7" s="5"/>
    </row>
    <row r="8" spans="2:9" ht="15.75" x14ac:dyDescent="0.25">
      <c r="C8" s="8" t="s">
        <v>4</v>
      </c>
      <c r="D8" s="8" t="s">
        <v>4</v>
      </c>
      <c r="E8" s="8" t="s">
        <v>4</v>
      </c>
      <c r="F8" s="9"/>
      <c r="G8" s="10"/>
      <c r="H8" s="11"/>
    </row>
    <row r="9" spans="2:9" ht="15.75" x14ac:dyDescent="0.25">
      <c r="C9" s="8" t="s">
        <v>5</v>
      </c>
      <c r="D9" s="8" t="s">
        <v>6</v>
      </c>
      <c r="E9" s="8" t="s">
        <v>7</v>
      </c>
      <c r="F9" s="9"/>
      <c r="G9" s="10"/>
      <c r="H9" s="11"/>
    </row>
    <row r="10" spans="2:9" ht="15" x14ac:dyDescent="0.25">
      <c r="B10" s="12"/>
      <c r="C10" s="7" t="s">
        <v>8</v>
      </c>
      <c r="D10" s="7" t="s">
        <v>8</v>
      </c>
      <c r="E10" s="7" t="s">
        <v>8</v>
      </c>
      <c r="F10" s="11"/>
      <c r="G10" s="13"/>
      <c r="H10" s="14"/>
    </row>
    <row r="11" spans="2:9" ht="15.75" x14ac:dyDescent="0.25">
      <c r="B11" s="12"/>
      <c r="C11" s="15"/>
      <c r="D11" s="16"/>
      <c r="E11" s="16"/>
      <c r="G11" s="17"/>
    </row>
    <row r="12" spans="2:9" ht="15.75" x14ac:dyDescent="0.25">
      <c r="B12" s="12"/>
      <c r="C12" s="15"/>
      <c r="D12" s="18"/>
      <c r="E12" s="18"/>
      <c r="G12" s="17"/>
    </row>
    <row r="13" spans="2:9" ht="15.75" x14ac:dyDescent="0.25">
      <c r="B13" s="19" t="s">
        <v>9</v>
      </c>
      <c r="C13" s="20">
        <v>1192</v>
      </c>
      <c r="D13" s="20">
        <v>400</v>
      </c>
      <c r="E13" s="20">
        <f>+C13-D13</f>
        <v>792</v>
      </c>
      <c r="F13" s="21"/>
      <c r="G13" s="22"/>
    </row>
    <row r="14" spans="2:9" ht="15.75" x14ac:dyDescent="0.25">
      <c r="B14" s="23"/>
      <c r="C14" s="24"/>
      <c r="D14" s="24"/>
      <c r="E14" s="24"/>
      <c r="F14" s="21"/>
      <c r="G14" s="25"/>
    </row>
    <row r="15" spans="2:9" ht="15.75" x14ac:dyDescent="0.25">
      <c r="B15" s="26" t="s">
        <v>10</v>
      </c>
      <c r="C15" s="20">
        <v>500</v>
      </c>
      <c r="D15" s="20">
        <v>200</v>
      </c>
      <c r="E15" s="20">
        <f>+C15-D15</f>
        <v>300</v>
      </c>
      <c r="F15" s="21"/>
      <c r="G15" s="7"/>
    </row>
    <row r="16" spans="2:9" ht="15.75" x14ac:dyDescent="0.25">
      <c r="B16" s="23"/>
      <c r="C16" s="24"/>
      <c r="D16" s="24"/>
      <c r="E16" s="24"/>
      <c r="F16" s="21"/>
      <c r="G16" s="17"/>
    </row>
    <row r="17" spans="2:9" ht="15.75" x14ac:dyDescent="0.25">
      <c r="B17" s="27" t="s">
        <v>11</v>
      </c>
      <c r="C17" s="28">
        <f>SUM(C13:C16)</f>
        <v>1692</v>
      </c>
      <c r="D17" s="28">
        <f>+D13+D15</f>
        <v>600</v>
      </c>
      <c r="E17" s="28">
        <f>+E13+E15</f>
        <v>1092</v>
      </c>
      <c r="F17" s="21"/>
      <c r="H17" s="21"/>
    </row>
    <row r="18" spans="2:9" ht="15.75" x14ac:dyDescent="0.25">
      <c r="B18" s="29"/>
      <c r="C18" s="24"/>
      <c r="D18" s="24"/>
      <c r="E18" s="24"/>
      <c r="F18" s="21"/>
    </row>
    <row r="19" spans="2:9" x14ac:dyDescent="0.2">
      <c r="B19" s="19" t="s">
        <v>12</v>
      </c>
      <c r="C19" s="20">
        <v>150</v>
      </c>
      <c r="D19" s="20">
        <v>0</v>
      </c>
      <c r="E19" s="20">
        <f>+C19-D19</f>
        <v>150</v>
      </c>
    </row>
    <row r="20" spans="2:9" ht="15" x14ac:dyDescent="0.25">
      <c r="B20" s="23"/>
      <c r="C20" s="24"/>
      <c r="D20" s="24"/>
      <c r="E20" s="24"/>
      <c r="F20" s="30"/>
      <c r="G20" s="31"/>
    </row>
    <row r="21" spans="2:9" ht="15" x14ac:dyDescent="0.25">
      <c r="B21" s="32" t="s">
        <v>5</v>
      </c>
      <c r="C21" s="33">
        <f>+C17+C19</f>
        <v>1842</v>
      </c>
      <c r="D21" s="34">
        <f>+D17+D19</f>
        <v>600</v>
      </c>
      <c r="E21" s="35">
        <f>+E17+E19</f>
        <v>1242</v>
      </c>
    </row>
    <row r="22" spans="2:9" x14ac:dyDescent="0.2">
      <c r="I2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Dykeman, Debbie</dc:creator>
  <cp:lastModifiedBy>Dykeman, Debbie</cp:lastModifiedBy>
  <dcterms:created xsi:type="dcterms:W3CDTF">2023-09-12T18:09:20Z</dcterms:created>
  <dcterms:modified xsi:type="dcterms:W3CDTF">2023-09-12T18:10:32Z</dcterms:modified>
</cp:coreProperties>
</file>